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6_TB-4\"/>
    </mc:Choice>
  </mc:AlternateContent>
  <xr:revisionPtr revIDLastSave="0" documentId="13_ncr:1_{DE6AE1F4-23F9-4383-8CC6-A5E9B33B7352}" xr6:coauthVersionLast="47" xr6:coauthVersionMax="47" xr10:uidLastSave="{00000000-0000-0000-0000-000000000000}"/>
  <bookViews>
    <workbookView xWindow="1170" yWindow="1170" windowWidth="23055" windowHeight="1326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6" l="1"/>
  <c r="D3" i="5"/>
  <c r="D3" i="4"/>
  <c r="D3" i="3"/>
  <c r="D3" i="2"/>
  <c r="D3" i="1"/>
  <c r="F18" i="6" l="1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 l="1"/>
  <c r="F2" i="3" s="1"/>
  <c r="F19" i="4"/>
  <c r="F2" i="4" s="1"/>
  <c r="F19" i="6"/>
  <c r="F2" i="6" s="1"/>
  <c r="F20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  <c r="F5" i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<sst xmlns="http://schemas.openxmlformats.org/spreadsheetml/2006/main" count="333" uniqueCount="39">
  <si>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</si>
  <si>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</si>
  <si>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</si>
  <si>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</si>
  <si>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</si>
  <si>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</si>
  <si>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</si>
  <si>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</si>
  <si>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</si>
  <si>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</si>
  <si>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</si>
  <si>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</si>
  <si>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</si>
  <si>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</si>
  <si>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</si>
  <si>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</si>
  <si>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</si>
  <si>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</si>
  <si>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</si>
  <si>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</si>
  <si>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</si>
  <si>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</si>
  <si>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</si>
  <si>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</si>
  <si>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</si>
  <si>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</si>
  <si>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Caballete Circular Nature</t>
  </si>
  <si>
    <t>Teja Ventilación TB-4 Nature</t>
  </si>
  <si>
    <t>Teja TB-4 Nature Roja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</si>
  <si>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442 x 258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</si>
  <si>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442 x 258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</si>
  <si>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>TB-4 Nature</t>
    </r>
    <r>
      <rPr>
        <sz val="10"/>
        <rFont val="Calibri"/>
        <family val="2"/>
      </rPr>
      <t xml:space="preserve"> 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442 x 258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</si>
  <si>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Panel BORJATHERM espesor 120 mm paso 370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</si>
  <si>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442 x 258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</si>
  <si>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442 x 258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</si>
  <si>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Panel BORJATHERM espesor 140 mm paso 370</t>
  </si>
  <si>
    <t>Panel BORJATHERM espesor 160 mm paso 370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</si>
  <si>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442 x 258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</si>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</sst>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7">
          <cell r="E27">
            <v>12.8</v>
          </cell>
        </row>
      </sheetData>
      <sheetData sheetId="1">
        <row r="4">
          <cell r="G4">
            <v>9.66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opLeftCell="B1" zoomScale="90" zoomScaleNormal="90" workbookViewId="0">
      <selection activeCell="E7" sqref="E7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31</v>
      </c>
      <c r="D2" s="5">
        <v>1</v>
      </c>
      <c r="E2" s="6"/>
      <c r="F2" s="7">
        <f>F19</f>
        <v>109.14040000000001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[1]TEJAS!$E$27</f>
        <v>12.8</v>
      </c>
      <c r="E3" s="6">
        <v>2.44</v>
      </c>
      <c r="F3" s="6">
        <f>D3*E3</f>
        <v>31.231999999999999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109.14040000000001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F19</f>
        <v>118.58840000000001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[1]TEJAS!$E$27</f>
        <v>12.8</v>
      </c>
      <c r="E3" s="6">
        <v>2.44</v>
      </c>
      <c r="F3" s="6">
        <f t="shared" ref="F3:F18" si="0">D3*E3</f>
        <v>31.231999999999999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118.58840000000001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9"/>
  <sheetViews>
    <sheetView topLeftCell="B2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F19</f>
        <v>128.0624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[1]TEJAS!$E$27</f>
        <v>12.8</v>
      </c>
      <c r="E3" s="6">
        <v>2.44</v>
      </c>
      <c r="F3" s="6">
        <f t="shared" ref="F3:F18" si="0">D3*E3</f>
        <v>31.231999999999999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128.0624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9"/>
  <sheetViews>
    <sheetView topLeftCell="B2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136.40240000000003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[1]TEJAS!$E$27</f>
        <v>12.8</v>
      </c>
      <c r="E3" s="6">
        <v>2.44</v>
      </c>
      <c r="F3" s="6">
        <f t="shared" ref="F3:F18" si="0">D3*E3</f>
        <v>31.231999999999999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32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136.40240000000003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20"/>
  <sheetViews>
    <sheetView topLeftCell="B1" zoomScale="90" zoomScaleNormal="90" workbookViewId="0">
      <selection activeCell="E4" sqref="E4:E16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F20</f>
        <v>147.31039999999999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[1]TEJAS!$E$27</f>
        <v>12.8</v>
      </c>
      <c r="E3" s="6">
        <v>2.44</v>
      </c>
      <c r="F3" s="6">
        <f t="shared" ref="F3:F19" si="0">D3*E3</f>
        <v>31.231999999999999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35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38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</v>
      </c>
      <c r="E17" s="6">
        <v>18.43</v>
      </c>
      <c r="F17" s="6">
        <f t="shared" si="0"/>
        <v>5.5289999999999999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</v>
      </c>
      <c r="E18" s="6">
        <v>17.170000000000002</v>
      </c>
      <c r="F18" s="6">
        <f t="shared" si="0"/>
        <v>5.1510000000000007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</v>
      </c>
      <c r="E19" s="6">
        <v>16.29</v>
      </c>
      <c r="F19" s="6">
        <f t="shared" si="0"/>
        <v>4.8869999999999996</v>
      </c>
    </row>
    <row r="20" spans="1:6" s="10" customFormat="1" ht="12.75" x14ac:dyDescent="0.2">
      <c r="A20" s="9"/>
      <c r="F20" s="11">
        <f>SUM(F3:F19)</f>
        <v>147.31039999999999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9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F19</f>
        <v>157.29839999999996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[1]TEJAS!$E$27</f>
        <v>12.8</v>
      </c>
      <c r="E3" s="6">
        <v>2.44</v>
      </c>
      <c r="F3" s="6">
        <f t="shared" ref="F3:F18" si="0">D3*E3</f>
        <v>31.231999999999999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36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157.29839999999996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2022-12-12T11:58:05Z</dcterms:modified>
</cp:coreProperties>
</file>