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metálico\5_TB-10 TECH\"/>
    </mc:Choice>
  </mc:AlternateContent>
  <xr:revisionPtr revIDLastSave="0" documentId="13_ncr:1_{63A44D6C-D52C-47F8-B385-2C7CA1CBFCB3}" xr6:coauthVersionLast="47" xr6:coauthVersionMax="47" xr10:uidLastSave="{00000000-0000-0000-0000-000000000000}"/>
  <bookViews>
    <workbookView xWindow="3120" yWindow="2940" windowWidth="23055" windowHeight="13260" xr2:uid="{D194C984-7BDE-4AC5-B184-706DC9EB3876}"/>
  </bookViews>
  <sheets>
    <sheet name="rastrel metálic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7" i="1"/>
  <c r="F6" i="1"/>
  <c r="D3" i="1"/>
  <c r="F10" i="1"/>
  <c r="F18" i="1"/>
  <c r="F17" i="1"/>
  <c r="F16" i="1"/>
  <c r="F15" i="1"/>
  <c r="F13" i="1"/>
  <c r="F12" i="1"/>
  <c r="F11" i="1"/>
  <c r="F9" i="1"/>
  <c r="F8" i="1"/>
  <c r="F5" i="1" l="1"/>
  <c r="F4" i="1"/>
  <c r="F3" i="1" l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<sst xmlns="http://schemas.openxmlformats.org/spreadsheetml/2006/main" count="55" uniqueCount="28">
  <si>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</si>
  <si>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</si>
  <si>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</si>
  <si>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</si>
  <si>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</si>
  <si>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</si>
  <si>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</si>
  <si>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</si>
  <si>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</si>
  <si>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</si>
  <si>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</si>
  <si>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</si>
  <si>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</si>
  <si>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</si>
  <si>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</si>
  <si>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</si>
  <si>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</si>
  <si>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 xml:space="preserve">Caballete Cubre + Nature </t>
  </si>
  <si>
    <t>Teja Ventilación TB-10 Tech Nature</t>
  </si>
  <si>
    <t>Teja TB-10 Tech Nature Rojo Musgo/Fosca/Manoir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</si>
  <si>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</si>
  <si>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</si>
  <si>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</si>
  <si>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</si>
  <si>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</si>
  <si>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metálico 30x30</t>
  </si>
  <si>
    <t>Soporte de rastrel de cumbrera regulable</t>
  </si>
  <si>
    <r>
      <t xml:space="preserve">Cubierta  de teja cerámica mixta fabricada en molde de escayola y cocida en H-Cassette modelo </t>
    </r>
    <r>
      <rPr>
        <b/>
        <sz val="10"/>
        <rFont val="Calibri"/>
        <family val="2"/>
      </rPr>
      <t>TB-10 Tech Nature</t>
    </r>
    <r>
      <rPr>
        <sz val="10"/>
        <rFont val="Calibri"/>
        <family val="2"/>
      </rPr>
      <t xml:space="preserve"> Rojo Musgo/Fosca/Manoir de TEJAS BORJA, de 475 x 282 mm, a razón de 10,3 ud/m2,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</si>
</sst>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9">
          <cell r="E9">
            <v>10.3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C28" sqref="C2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F19</f>
        <v>71.277799999999985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[1]TEJAS!$E$9</f>
        <v>10.3</v>
      </c>
      <c r="E3" s="6">
        <v>2.84</v>
      </c>
      <c r="F3" s="6">
        <f>D3*E3</f>
        <v>29.251999999999999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v>0.1</v>
      </c>
      <c r="E4" s="6">
        <v>47.22</v>
      </c>
      <c r="F4" s="6">
        <f t="shared" ref="F4:F18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si="0"/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4.5999999999999996</v>
      </c>
      <c r="E7" s="6">
        <v>2.06</v>
      </c>
      <c r="F7" s="6">
        <f t="shared" si="0"/>
        <v>9.4759999999999991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0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0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0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0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0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0.45</v>
      </c>
      <c r="E16" s="6">
        <v>18.43</v>
      </c>
      <c r="F16" s="6">
        <f t="shared" si="0"/>
        <v>8.2934999999999999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0.45</v>
      </c>
      <c r="E17" s="6">
        <v>17.170000000000002</v>
      </c>
      <c r="F17" s="6">
        <f t="shared" si="0"/>
        <v>7.7265000000000006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0.45</v>
      </c>
      <c r="E18" s="6">
        <v>16.29</v>
      </c>
      <c r="F18" s="6">
        <f t="shared" si="0"/>
        <v>7.3304999999999998</v>
      </c>
    </row>
    <row r="19" spans="1:6" s="10" customFormat="1" ht="12.75" x14ac:dyDescent="0.2">
      <c r="A19" s="9"/>
      <c r="F19" s="11">
        <f>SUM(F3:F18)</f>
        <v>71.277799999999985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metálico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2022-12-13T09:42:44Z</dcterms:modified>
</cp:coreProperties>
</file>