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de madera BorjaSYSTEM\5_TB-10 TECH\"/>
    </mc:Choice>
  </mc:AlternateContent>
  <xr:revisionPtr revIDLastSave="0" documentId="13_ncr:1_{A69504C7-9197-4EB0-822A-5361362C8EF1}" xr6:coauthVersionLast="47" xr6:coauthVersionMax="47" xr10:uidLastSave="{00000000-0000-0000-0000-000000000000}"/>
  <bookViews>
    <workbookView xWindow="1020" yWindow="1380" windowWidth="23055" windowHeight="13260" xr2:uid="{D194C984-7BDE-4AC5-B184-706DC9EB3876}"/>
  </bookViews>
  <sheets>
    <sheet name="RASTREL MADERA" sheetId="6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6" l="1"/>
  <c r="F18" i="6" l="1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9" i="6" l="1"/>
  <c r="F2" i="6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<sst xmlns="http://schemas.openxmlformats.org/spreadsheetml/2006/main" count="55" uniqueCount="28">
  <si>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</si>
  <si>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</si>
  <si>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</si>
  <si>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</si>
  <si>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</si>
  <si>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</si>
  <si>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</si>
  <si>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</si>
  <si>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</si>
  <si>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</si>
  <si>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</si>
  <si>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</si>
  <si>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</si>
  <si>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</si>
  <si>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</si>
  <si>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</si>
  <si>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</si>
  <si>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TB-10 Tech Monocolor</t>
  </si>
  <si>
    <t>Caballete Cubre + Monocolor</t>
  </si>
  <si>
    <t>Lámina impermeable transpirable premium TB-180</t>
  </si>
  <si>
    <t>Rastrel de madera tratada de 40 x 30 mm</t>
  </si>
  <si>
    <t>Cinta adhesiva para láminas</t>
  </si>
  <si>
    <t>Cinta bajo rastrel</t>
  </si>
  <si>
    <t>Peine de ventilación 100 mm</t>
  </si>
  <si>
    <t>Rastrel cumbrera 40 x 30 mm</t>
  </si>
  <si>
    <t>Soporte de rastrel de cumbrera regulable</t>
  </si>
  <si>
    <t>Teja TB-10 Tech Monocolor Graphite/Chocolate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</si>
  <si>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 xml:space="preserve">TB-10 Monocolor </t>
    </r>
    <r>
      <rPr>
        <sz val="10"/>
        <rFont val="Calibri"/>
        <family val="2"/>
      </rPr>
      <t>Graphite/Chocolate de TEJAS BORJA, de 475 x 282 mm, a razón de 10,3 ud/m2, con montaje tipo BorjaSYSTEM sobre doble rastrel de 40x30 de madera tratada R-III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</si>
</sst>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9">
          <cell r="E9">
            <v>10.3</v>
          </cell>
        </row>
      </sheetData>
      <sheetData sheetId="1">
        <row r="11">
          <cell r="G11">
            <v>9.66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A855-E977-4B8A-B520-C7CE05F3C225}">
  <dimension ref="A1:F19"/>
  <sheetViews>
    <sheetView tabSelected="1" topLeftCell="B1" zoomScale="90" zoomScaleNormal="90" workbookViewId="0">
      <selection activeCell="C21" sqref="C21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70.626099999999994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v>3.43</v>
      </c>
      <c r="F3" s="6">
        <f t="shared" ref="F3:F18" si="0">D3*E3</f>
        <v>35.329000000000001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si="0"/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12.41</v>
      </c>
      <c r="F5" s="6">
        <f t="shared" si="0"/>
        <v>0.49640000000000001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si="0"/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20</v>
      </c>
      <c r="D7" s="8">
        <v>4.5999999999999996</v>
      </c>
      <c r="E7" s="6">
        <v>1.06</v>
      </c>
      <c r="F7" s="6">
        <f t="shared" si="0"/>
        <v>4.8759999999999994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0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0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0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0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0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0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0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0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</v>
      </c>
      <c r="E16" s="6">
        <v>18.43</v>
      </c>
      <c r="F16" s="6">
        <f t="shared" si="0"/>
        <v>7.3719999999999999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</v>
      </c>
      <c r="E17" s="6">
        <v>17.170000000000002</v>
      </c>
      <c r="F17" s="6">
        <f t="shared" si="0"/>
        <v>6.8680000000000012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</v>
      </c>
      <c r="E18" s="6">
        <v>16.29</v>
      </c>
      <c r="F18" s="6">
        <f t="shared" si="0"/>
        <v>6.516</v>
      </c>
    </row>
    <row r="19" spans="1:6" s="10" customFormat="1" ht="12.75" x14ac:dyDescent="0.2">
      <c r="A19" s="9"/>
      <c r="F19" s="11">
        <f>SUM(F3:F18)</f>
        <v>70.626099999999994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2022-12-13T08:09:23Z</dcterms:modified>
</cp:coreProperties>
</file>