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5_TB-10 TECH\"/>
    </mc:Choice>
  </mc:AlternateContent>
  <xr:revisionPtr revIDLastSave="0" documentId="13_ncr:1_{5676D8D7-5D6D-4CF7-BC9F-E0EEC6BCE4C7}" xr6:coauthVersionLast="47" xr6:coauthVersionMax="47" xr10:uidLastSave="{00000000-0000-0000-0000-000000000000}"/>
  <bookViews>
    <workbookView xWindow="390" yWindow="390" windowWidth="23055" windowHeight="13260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6" l="1"/>
  <c r="D3" i="5"/>
  <c r="D3" i="4"/>
  <c r="D3" i="3"/>
  <c r="D3" i="2"/>
  <c r="D3" i="1"/>
  <c r="F18" i="6" l="1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4" l="1"/>
  <c r="F2" i="4" s="1"/>
  <c r="F19" i="3"/>
  <c r="F2" i="3" s="1"/>
  <c r="F19" i="6"/>
  <c r="F2" i="6" s="1"/>
  <c r="F20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 l="1"/>
  <c r="F2" i="2" s="1"/>
  <c r="F5" i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<sst xmlns="http://schemas.openxmlformats.org/spreadsheetml/2006/main" count="333" uniqueCount="39">
  <si>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</si>
  <si>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</si>
  <si>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</si>
  <si>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</si>
  <si>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</si>
  <si>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</si>
  <si>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</si>
  <si>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</si>
  <si>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</si>
  <si>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</si>
  <si>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</si>
  <si>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</si>
  <si>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</si>
  <si>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</si>
  <si>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</si>
  <si>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</si>
  <si>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</si>
  <si>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</si>
  <si>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</si>
  <si>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</si>
  <si>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Panel BORJATHERM espesor 60 mm paso 395.</t>
  </si>
  <si>
    <t>Espuma Fijación Tejas</t>
  </si>
  <si>
    <t>Adhesivo-Sellador masilla PU 300</t>
  </si>
  <si>
    <t>Liston de arranque 80 x 50 mm</t>
  </si>
  <si>
    <t>Panel BORJATHERM espesor 80 mm paso 395.</t>
  </si>
  <si>
    <t>Panel BORJATHERM espesor 100 mm paso 395.</t>
  </si>
  <si>
    <t>Panel BORJATHERM espesor 120 mm paso 395.</t>
  </si>
  <si>
    <t>Panel BORJATHERM espesor 140 mm paso 395.</t>
  </si>
  <si>
    <t>Panel BORJATHERM espesor 160 mm paso 395.</t>
  </si>
  <si>
    <t>Teja Ventilación TB-10 Tech Monocolor</t>
  </si>
  <si>
    <t>Caballete Cubre + Monocolor</t>
  </si>
  <si>
    <t xml:space="preserve">Teja TB-10 Tech Monocolor Chocolate/Graphite </t>
  </si>
  <si>
    <t>Soporte de rastrel de cumbrera regulable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</si>
  <si>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Monocolor </t>
    </r>
    <r>
      <rPr>
        <sz val="10"/>
        <rFont val="Calibri"/>
        <family val="2"/>
      </rPr>
      <t xml:space="preserve">Chocolate/Graphite 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</si>
  <si>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Monocolor </t>
    </r>
    <r>
      <rPr>
        <sz val="10"/>
        <rFont val="Calibri"/>
        <family val="2"/>
      </rPr>
      <t xml:space="preserve">Chocolate/Graphite 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</si>
  <si>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Monocolor </t>
    </r>
    <r>
      <rPr>
        <sz val="10"/>
        <rFont val="Calibri"/>
        <family val="2"/>
      </rPr>
      <t>Chocolate/Graphite  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</si>
  <si>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Monocolor </t>
    </r>
    <r>
      <rPr>
        <sz val="10"/>
        <rFont val="Calibri"/>
        <family val="2"/>
      </rPr>
      <t xml:space="preserve">Chocolate/Graphite 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</si>
  <si>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Monocolor </t>
    </r>
    <r>
      <rPr>
        <sz val="10"/>
        <rFont val="Calibri"/>
        <family val="2"/>
      </rPr>
      <t xml:space="preserve">Chocolate/Graphite 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</si>
  <si>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Monocolor </t>
    </r>
    <r>
      <rPr>
        <sz val="10"/>
        <rFont val="Calibri"/>
        <family val="2"/>
      </rPr>
      <t>Chocolate/Graphite 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</si>
</sst>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opLeftCell="B1" zoomScale="90" zoomScaleNormal="90" workbookViewId="0">
      <selection activeCell="E5" sqref="E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38</v>
      </c>
      <c r="D2" s="5">
        <v>1</v>
      </c>
      <c r="E2" s="6"/>
      <c r="F2" s="7">
        <f>F19</f>
        <v>113.70320000000001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[1]TEJAS!$E$9</f>
        <v>10.3</v>
      </c>
      <c r="E3" s="6">
        <v>3.43</v>
      </c>
      <c r="F3" s="6">
        <f>D3*E3</f>
        <v>35.329000000000001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113.70320000000001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1215-D3ED-4626-B81D-7D8B1FC0B964}">
  <dimension ref="A1:F19"/>
  <sheetViews>
    <sheetView topLeftCell="D1" zoomScale="90" zoomScaleNormal="90" workbookViewId="0">
      <selection activeCell="E5" sqref="E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F19</f>
        <v>123.1512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[1]TEJAS!$E$9</f>
        <v>10.3</v>
      </c>
      <c r="E3" s="6">
        <v>3.43</v>
      </c>
      <c r="F3" s="6">
        <f t="shared" ref="F3:F18" si="0">D3*E3</f>
        <v>35.329000000000001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v>62.08</v>
      </c>
      <c r="F6" s="6">
        <f t="shared" si="0"/>
        <v>62.08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123.1512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1AF85-B8B3-4878-9DB5-07D2C8EC08F3}">
  <dimension ref="A1:F19"/>
  <sheetViews>
    <sheetView topLeftCell="D1" zoomScale="90" zoomScaleNormal="90" workbookViewId="0">
      <selection activeCell="E5" sqref="E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132.62520000000001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[1]TEJAS!$E$9</f>
        <v>10.3</v>
      </c>
      <c r="E3" s="6">
        <v>3.43</v>
      </c>
      <c r="F3" s="6">
        <f t="shared" ref="F3:F18" si="0">D3*E3</f>
        <v>35.329000000000001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132.62520000000001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F05F-CE39-49A1-A841-6D457CC99B35}">
  <dimension ref="A1:F19"/>
  <sheetViews>
    <sheetView topLeftCell="D1" zoomScale="90" zoomScaleNormal="90" workbookViewId="0">
      <selection activeCell="E5" sqref="E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F19</f>
        <v>140.96520000000004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[1]TEJAS!$E$9</f>
        <v>10.3</v>
      </c>
      <c r="E3" s="6">
        <v>3.43</v>
      </c>
      <c r="F3" s="6">
        <f t="shared" ref="F3:F18" si="0">D3*E3</f>
        <v>35.329000000000001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v>79.52</v>
      </c>
      <c r="F6" s="6">
        <f t="shared" si="0"/>
        <v>79.52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140.96520000000004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B70D-BC91-451D-85B6-99E261403120}">
  <dimension ref="A1:F20"/>
  <sheetViews>
    <sheetView topLeftCell="D1" zoomScale="90" zoomScaleNormal="90" workbookViewId="0">
      <selection activeCell="E5" sqref="E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F20</f>
        <v>151.87319999999997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[1]TEJAS!$E$9</f>
        <v>10.3</v>
      </c>
      <c r="E3" s="6">
        <v>3.43</v>
      </c>
      <c r="F3" s="6">
        <f t="shared" ref="F3:F19" si="0">D3*E3</f>
        <v>35.329000000000001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ref="F9" si="1">D9*E9</f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3.85</v>
      </c>
      <c r="F10" s="6">
        <f t="shared" si="0"/>
        <v>0.77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32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22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</v>
      </c>
      <c r="E17" s="6">
        <v>18.43</v>
      </c>
      <c r="F17" s="6">
        <f t="shared" si="0"/>
        <v>5.5289999999999999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</v>
      </c>
      <c r="E18" s="6">
        <v>17.170000000000002</v>
      </c>
      <c r="F18" s="6">
        <f t="shared" si="0"/>
        <v>5.1510000000000007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</v>
      </c>
      <c r="E19" s="6">
        <v>16.29</v>
      </c>
      <c r="F19" s="6">
        <f t="shared" si="0"/>
        <v>4.8869999999999996</v>
      </c>
    </row>
    <row r="20" spans="1:6" s="10" customFormat="1" ht="12.75" x14ac:dyDescent="0.2">
      <c r="A20" s="9"/>
      <c r="F20" s="11">
        <f>SUM(F3:F19)</f>
        <v>151.87319999999997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A855-E977-4B8A-B520-C7CE05F3C225}">
  <dimension ref="A1:F19"/>
  <sheetViews>
    <sheetView tabSelected="1" topLeftCell="D1" zoomScale="90" zoomScaleNormal="90" workbookViewId="0">
      <selection activeCell="E5" sqref="E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161.86119999999997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[1]TEJAS!$E$9</f>
        <v>10.3</v>
      </c>
      <c r="E3" s="6">
        <v>3.43</v>
      </c>
      <c r="F3" s="6">
        <f t="shared" ref="F3:F18" si="0">D3*E3</f>
        <v>35.329000000000001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161.86119999999997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2022-12-12T09:06:03Z</dcterms:modified>
</cp:coreProperties>
</file>