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1_FLAT-5XL\"/>
    </mc:Choice>
  </mc:AlternateContent>
  <xr:revisionPtr revIDLastSave="0" documentId="13_ncr:1_{BD6D131C-E721-491E-9E40-0A01AB85AA08}" xr6:coauthVersionLast="47" xr6:coauthVersionMax="47" xr10:uidLastSave="{00000000-0000-0000-0000-000000000000}"/>
  <bookViews>
    <workbookView xWindow="1080" yWindow="108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6" r:id="rId5"/>
    <sheet name="160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D3" i="5"/>
  <c r="E3" i="6"/>
  <c r="D3" i="6"/>
  <c r="E3" i="4"/>
  <c r="D3" i="4"/>
  <c r="E3" i="3"/>
  <c r="D3" i="3"/>
  <c r="E3" i="2" l="1"/>
  <c r="D3" i="2"/>
  <c r="E3" i="1"/>
  <c r="D3" i="1"/>
  <c r="F9" i="5"/>
  <c r="F10" i="6"/>
  <c r="F9" i="6"/>
  <c r="F9" i="4"/>
  <c r="F9" i="3"/>
  <c r="F14" i="5"/>
  <c r="F13" i="5"/>
  <c r="F11" i="5"/>
  <c r="F15" i="6"/>
  <c r="F14" i="6"/>
  <c r="F13" i="6"/>
  <c r="F14" i="4"/>
  <c r="F13" i="4"/>
  <c r="F12" i="4"/>
  <c r="F11" i="4"/>
  <c r="F14" i="3"/>
  <c r="F13" i="3"/>
  <c r="F12" i="3"/>
  <c r="F10" i="3"/>
  <c r="F6" i="5"/>
  <c r="F6" i="6"/>
  <c r="F6" i="4"/>
  <c r="F6" i="3"/>
  <c r="F8" i="5"/>
  <c r="F7" i="5"/>
  <c r="F8" i="4"/>
  <c r="F7" i="4"/>
  <c r="F8" i="3"/>
  <c r="F7" i="3"/>
  <c r="F5" i="5"/>
  <c r="F4" i="5"/>
  <c r="F3" i="5"/>
  <c r="F5" i="6"/>
  <c r="F4" i="6"/>
  <c r="F3" i="6"/>
  <c r="F5" i="4"/>
  <c r="F4" i="4"/>
  <c r="F5" i="3"/>
  <c r="F4" i="3"/>
  <c r="F19" i="6"/>
  <c r="F18" i="6"/>
  <c r="F17" i="6"/>
  <c r="F16" i="6"/>
  <c r="F12" i="6"/>
  <c r="F11" i="6"/>
  <c r="F8" i="6"/>
  <c r="F7" i="6"/>
  <c r="F18" i="5"/>
  <c r="F17" i="5"/>
  <c r="F16" i="5"/>
  <c r="F15" i="5"/>
  <c r="F12" i="5"/>
  <c r="F10" i="5"/>
  <c r="F18" i="4"/>
  <c r="F17" i="4"/>
  <c r="F16" i="4"/>
  <c r="F15" i="4"/>
  <c r="F10" i="4"/>
  <c r="F3" i="4"/>
  <c r="F3" i="3"/>
  <c r="F11" i="3"/>
  <c r="F15" i="3"/>
  <c r="F16" i="3"/>
  <c r="F17" i="3"/>
  <c r="F18" i="3"/>
  <c r="F19" i="3" l="1"/>
  <c r="F2" i="3" s="1"/>
  <c r="F19" i="5"/>
  <c r="F2" i="5" s="1"/>
  <c r="F20" i="6"/>
  <c r="F2" i="6" s="1"/>
  <c r="F19" i="4"/>
  <c r="F2" i="4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<sst xmlns="http://schemas.openxmlformats.org/spreadsheetml/2006/main" count="332" uniqueCount="41">
  <si>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</si>
  <si>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</si>
  <si>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</si>
  <si>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</si>
  <si>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</si>
  <si>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</si>
  <si>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</si>
  <si>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</si>
  <si>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</si>
  <si>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</si>
  <si>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</si>
  <si>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</si>
  <si>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</si>
  <si>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</si>
  <si>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</si>
  <si>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</si>
  <si>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</si>
  <si>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</si>
  <si>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</si>
  <si>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</si>
  <si>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</si>
  <si>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FLAT 5XL BorjaJET</t>
  </si>
  <si>
    <t>Teja Ventilación FLAT 5XL BorjaJET</t>
  </si>
  <si>
    <t>Caballete 100º BorjaJET</t>
  </si>
  <si>
    <t>Espuma Fijación Tejas</t>
  </si>
  <si>
    <t>Adhesivo-Sellador masilla PU 300</t>
  </si>
  <si>
    <t>Liston de arranque 80 x 50 mm</t>
  </si>
  <si>
    <t>Panel BORJATHERM espesor 80 mm paso 370.</t>
  </si>
  <si>
    <t>Caballete angular 100º Bajo</t>
  </si>
  <si>
    <t>Teja Ventilación FLAT 5XL</t>
  </si>
  <si>
    <t>Panel BORJATHERM espesor 100 mm paso 370.</t>
  </si>
  <si>
    <t>Panel BORJATHERM espesor 120 mm paso 370.</t>
  </si>
  <si>
    <t>Panel BORJATHERM espesor 140 mm paso 370.</t>
  </si>
  <si>
    <t>Panel BORJATHERM espesor 160 mm paso 370.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</si>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</sst>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6">
          <cell r="B6">
            <v>12.66</v>
          </cell>
        </row>
      </sheetData>
      <sheetData sheetId="1">
        <row r="9">
          <cell r="D9">
            <v>14.48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149.20979999999997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22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23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149.20979999999997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896C-A25D-4517-9023-9070D838B06E}">
  <dimension ref="A1:F19"/>
  <sheetViews>
    <sheetView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710937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158.65779999999998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 t="shared" ref="F3:F18" si="0"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26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158.65779999999998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ABD7-D9CE-4907-99BF-908FD5D49263}">
  <dimension ref="A1:F19"/>
  <sheetViews>
    <sheetView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168.1318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 t="shared" ref="F3:F18" si="0"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168.1318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4004-308C-4261-B500-8A339D101387}">
  <dimension ref="A1:F19"/>
  <sheetViews>
    <sheetView topLeftCell="B1" zoomScale="90" zoomScaleNormal="90" workbookViewId="0">
      <selection activeCell="C29" sqref="C2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39</v>
      </c>
      <c r="D2" s="5">
        <v>1</v>
      </c>
      <c r="E2" s="6"/>
      <c r="F2" s="7">
        <f>F19</f>
        <v>176.48179999999996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 t="shared" ref="F3:F18" si="0"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v>79.53</v>
      </c>
      <c r="F6" s="6">
        <f t="shared" si="0"/>
        <v>79.53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176.48179999999996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5970-3B6B-430C-93E6-4C16248BDD70}">
  <dimension ref="A1:F20"/>
  <sheetViews>
    <sheetView topLeftCell="B1" zoomScale="90" zoomScaleNormal="90" workbookViewId="0">
      <selection activeCell="C31" sqref="C3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40</v>
      </c>
      <c r="D2" s="5">
        <v>1</v>
      </c>
      <c r="E2" s="6"/>
      <c r="F2" s="7">
        <f>F20</f>
        <v>187.37979999999999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 t="shared" ref="F3:F19" si="0"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32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/>
      <c r="B9" s="9" t="s">
        <v>9</v>
      </c>
      <c r="C9" s="10" t="s">
        <v>12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26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36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15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16</v>
      </c>
      <c r="B17" s="9" t="s">
        <v>17</v>
      </c>
      <c r="C17" s="10" t="s">
        <v>18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16</v>
      </c>
      <c r="B18" s="9" t="s">
        <v>17</v>
      </c>
      <c r="C18" s="10" t="s">
        <v>19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16</v>
      </c>
      <c r="B19" s="9" t="s">
        <v>17</v>
      </c>
      <c r="C19" s="10" t="s">
        <v>20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187.37979999999999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482C-EBF4-456E-A6E2-ED7F915049A6}"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197.36779999999996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[1]TEJAS!$B$6</f>
        <v>12.66</v>
      </c>
      <c r="F3" s="6">
        <f t="shared" ref="F3:F18" si="0"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33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26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197.36779999999996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2022-12-09T12:15:04Z</dcterms:modified>
</cp:coreProperties>
</file>