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2_FLAT-10\"/>
    </mc:Choice>
  </mc:AlternateContent>
  <xr:revisionPtr revIDLastSave="0" documentId="13_ncr:1_{8E75DD91-B923-4B82-9B91-314D2CD44554}" xr6:coauthVersionLast="47" xr6:coauthVersionMax="47" xr10:uidLastSave="{00000000-0000-0000-0000-000000000000}"/>
  <bookViews>
    <workbookView xWindow="1770" yWindow="1770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" l="1"/>
  <c r="E7" i="5"/>
  <c r="E7" i="4"/>
  <c r="E7" i="3"/>
  <c r="E7" i="2"/>
  <c r="D3" i="6"/>
  <c r="D3" i="5"/>
  <c r="D3" i="4"/>
  <c r="D3" i="3"/>
  <c r="D3" i="2"/>
  <c r="D3" i="1"/>
  <c r="F3" i="6" l="1"/>
  <c r="F14" i="6"/>
  <c r="F13" i="6"/>
  <c r="F11" i="6"/>
  <c r="F8" i="6"/>
  <c r="F7" i="6"/>
  <c r="F6" i="6"/>
  <c r="F5" i="6"/>
  <c r="F15" i="5"/>
  <c r="F14" i="5"/>
  <c r="F12" i="5"/>
  <c r="F11" i="5"/>
  <c r="F10" i="5"/>
  <c r="F9" i="5"/>
  <c r="F7" i="5"/>
  <c r="F6" i="5"/>
  <c r="F5" i="5"/>
  <c r="F13" i="4"/>
  <c r="F10" i="4"/>
  <c r="F9" i="4"/>
  <c r="F7" i="4"/>
  <c r="F6" i="4"/>
  <c r="F5" i="4"/>
  <c r="F14" i="3"/>
  <c r="F13" i="3"/>
  <c r="F12" i="3"/>
  <c r="F11" i="3"/>
  <c r="F9" i="3"/>
  <c r="F7" i="3"/>
  <c r="F6" i="3"/>
  <c r="F5" i="3"/>
  <c r="F4" i="3"/>
  <c r="F18" i="6"/>
  <c r="F17" i="6"/>
  <c r="F16" i="6"/>
  <c r="F15" i="6"/>
  <c r="F12" i="6"/>
  <c r="F10" i="6"/>
  <c r="F9" i="6"/>
  <c r="F4" i="6"/>
  <c r="F19" i="5"/>
  <c r="F18" i="5"/>
  <c r="F17" i="5"/>
  <c r="F16" i="5"/>
  <c r="F13" i="5"/>
  <c r="F8" i="5"/>
  <c r="F4" i="5"/>
  <c r="F18" i="4"/>
  <c r="F17" i="4"/>
  <c r="F16" i="4"/>
  <c r="F15" i="4"/>
  <c r="F14" i="4"/>
  <c r="F12" i="4"/>
  <c r="F11" i="4"/>
  <c r="F8" i="4"/>
  <c r="F4" i="4"/>
  <c r="F8" i="3"/>
  <c r="F10" i="3"/>
  <c r="F15" i="3"/>
  <c r="F16" i="3"/>
  <c r="F17" i="3"/>
  <c r="F18" i="3"/>
  <c r="F3" i="4" l="1"/>
  <c r="F19" i="4" s="1"/>
  <c r="F2" i="4" s="1"/>
  <c r="F3" i="3"/>
  <c r="F19" i="3" s="1"/>
  <c r="F2" i="3" s="1"/>
  <c r="F3" i="5"/>
  <c r="F20" i="5" s="1"/>
  <c r="F2" i="5" s="1"/>
  <c r="F19" i="6"/>
  <c r="F2" i="6" s="1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9" i="2" l="1"/>
  <c r="F2" i="2" s="1"/>
  <c r="F4" i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<sst xmlns="http://schemas.openxmlformats.org/spreadsheetml/2006/main" count="333" uniqueCount="40">
  <si>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</si>
  <si>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</si>
  <si>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</si>
  <si>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</si>
  <si>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</si>
  <si>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</si>
  <si>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</si>
  <si>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</si>
  <si>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</si>
  <si>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</si>
  <si>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</si>
  <si>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</si>
  <si>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</si>
  <si>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</si>
  <si>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</si>
  <si>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</si>
  <si>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</si>
  <si>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</si>
  <si>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</si>
  <si>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</si>
  <si>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</si>
  <si>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Adhesivo-Sellador masilla PU 300</t>
  </si>
  <si>
    <t>Panel BORJATHERM espesor 80 mm paso 370.</t>
  </si>
  <si>
    <t>Liston de arranque 80 x 50 mm</t>
  </si>
  <si>
    <t>Tornillería fijación</t>
  </si>
  <si>
    <t>Panel BORJATHERM espesor 100 mm paso 370.</t>
  </si>
  <si>
    <t>Panel BORJATHERM espesor 120 mm paso 370</t>
  </si>
  <si>
    <t>Panel BORJATHERM espesor 140 mm paso 370</t>
  </si>
  <si>
    <t>Panel BORJATHERM espesor 160 mm paso 370</t>
  </si>
  <si>
    <t>Teja Ventilación FLAT-10 Monocolor</t>
  </si>
  <si>
    <t>Caballete 100º Monocolor</t>
  </si>
  <si>
    <t>Teja FLAT-10 Monocolor Mid Grey</t>
  </si>
  <si>
    <t>Tornillería Fijación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</si>
  <si>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</si>
  <si>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</si>
  <si>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10Monocolor </t>
    </r>
    <r>
      <rPr>
        <sz val="10"/>
        <rFont val="Calibri"/>
        <family val="2"/>
      </rPr>
      <t>Mid Grey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</si>
  <si>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</si>
  <si>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a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</si>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</sst>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8">
          <cell r="C8">
            <v>50.31</v>
          </cell>
        </row>
        <row r="20">
          <cell r="C20">
            <v>5.46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39</v>
      </c>
      <c r="D2" s="5">
        <v>1</v>
      </c>
      <c r="E2" s="6"/>
      <c r="F2" s="7">
        <f>F19</f>
        <v>116.5842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3.74</v>
      </c>
      <c r="F3" s="6">
        <f>D3*E3</f>
        <v>38.147999999999996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32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116.5842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031A-088C-41C4-B38C-FB59B38ED855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F19</f>
        <v>125.97819999999999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3.74</v>
      </c>
      <c r="F3" s="6">
        <f>D3*E3</f>
        <v>38.147999999999996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ref="F4:F18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22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125.97819999999999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135.45220000000003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3.74</v>
      </c>
      <c r="F3" s="6">
        <f t="shared" ref="F3:F18" si="0">D3*E3</f>
        <v>38.147999999999996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135.45220000000003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C758-18AE-4003-A88D-1694FDBFB356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143.79220000000001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3.74</v>
      </c>
      <c r="F3" s="6">
        <f t="shared" ref="F3:F18" si="0">D3*E3</f>
        <v>38.147999999999996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143.79220000000001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0B1-1832-4C75-B49F-EBBF3CD82D2B}">
  <dimension ref="A1:F20"/>
  <sheetViews>
    <sheetView topLeftCell="B1" zoomScale="90" zoomScaleNormal="90" workbookViewId="0">
      <selection activeCell="E4" sqref="E4:E1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F20</f>
        <v>154.7002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3.74</v>
      </c>
      <c r="F3" s="6">
        <f t="shared" ref="F3:F19" si="0">D3*E3</f>
        <v>38.147999999999996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33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24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154.7002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9"/>
  <sheetViews>
    <sheetView tabSelected="1" topLeftCell="B1" zoomScale="90" zoomScaleNormal="90" workbookViewId="0">
      <selection activeCell="C30" sqref="C30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164.68819999999997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[1]TEJAS!$B$17</f>
        <v>10.199999999999999</v>
      </c>
      <c r="E3" s="6">
        <v>3.74</v>
      </c>
      <c r="F3" s="6">
        <f t="shared" ref="F3:F18" si="0">D3*E3</f>
        <v>38.147999999999996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33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164.68819999999997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2022-12-09T12:39:28Z</dcterms:modified>
</cp:coreProperties>
</file>