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8_C-50.21 Celler + Talón 50-45\"/>
    </mc:Choice>
  </mc:AlternateContent>
  <xr:revisionPtr revIDLastSave="0" documentId="13_ncr:1_{96A39737-76A3-4F94-A6F2-90E8EEE13FFA}" xr6:coauthVersionLast="47" xr6:coauthVersionMax="47" xr10:uidLastSave="{00000000-0000-0000-0000-000000000000}"/>
  <bookViews>
    <workbookView xWindow="-20580" yWindow="231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D3" i="6"/>
  <c r="D4" i="5"/>
  <c r="D3" i="5"/>
  <c r="D4" i="4"/>
  <c r="D3" i="4"/>
  <c r="D4" i="3"/>
  <c r="D3" i="3"/>
  <c r="D4" i="2"/>
  <c r="D3" i="2"/>
  <c r="D4" i="1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 l="1"/>
  <c r="F2" i="3" s="1"/>
  <c r="F19" i="4"/>
  <c r="F2" i="4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<sst xmlns="http://schemas.openxmlformats.org/spreadsheetml/2006/main" count="333" uniqueCount="39">
  <si>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</si>
  <si>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</si>
  <si>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</si>
  <si>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</si>
  <si>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</si>
  <si>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</si>
  <si>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</si>
  <si>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</si>
  <si>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</si>
  <si>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</si>
  <si>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</si>
  <si>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</si>
  <si>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</si>
  <si>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</si>
  <si>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</si>
  <si>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</si>
  <si>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</si>
  <si>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</si>
  <si>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</si>
  <si>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</si>
  <si>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</si>
  <si>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</si>
  <si>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</si>
  <si>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</si>
  <si>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</si>
  <si>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</si>
  <si>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Panel BORJATHERM espesor 120 mm paso 370</t>
  </si>
  <si>
    <t>Panel BORJATHERM espesor 140 mm paso 370</t>
  </si>
  <si>
    <t>Panel BORJATHERM espesor 160 mm paso 370</t>
  </si>
  <si>
    <t>Teja Ventilación C-50.21 Celler Nature</t>
  </si>
  <si>
    <t>Teja Talón 50/45 Nature Fosca Marrón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</si>
  <si>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 xml:space="preserve">Marrón con teja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</si>
  <si>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Marrón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</si>
  <si>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</si>
  <si>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 C-50.21 Celler Nature </t>
    </r>
    <r>
      <rPr>
        <sz val="10"/>
        <rFont val="Calibri"/>
        <family val="2"/>
      </rPr>
      <t>Marrón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</si>
  <si>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</t>
    </r>
    <r>
      <rPr>
        <sz val="10"/>
        <rFont val="Calibri"/>
        <family val="2"/>
      </rPr>
      <t xml:space="preserve"> Marrón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</si>
  <si>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>C-50.21 Celler Nature</t>
    </r>
    <r>
      <rPr>
        <sz val="10"/>
        <rFont val="Calibri"/>
        <family val="2"/>
      </rPr>
      <t xml:space="preserve"> Marrón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</si>
  <si>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</t>
    </r>
    <r>
      <rPr>
        <sz val="10"/>
        <rFont val="Calibri"/>
        <family val="2"/>
      </rPr>
      <t xml:space="preserve"> Marrón con teja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Fosca Marrón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</si>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</sst>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K9">
            <v>1.44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F19</f>
        <v>114.4448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[1]TEJAS!$K$17</f>
        <v>10</v>
      </c>
      <c r="E3" s="6">
        <v>1.82</v>
      </c>
      <c r="F3" s="6">
        <f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114.4448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126.51330000000002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[1]TEJAS!$K$17</f>
        <v>10</v>
      </c>
      <c r="E3" s="6">
        <v>1.82</v>
      </c>
      <c r="F3" s="6">
        <f t="shared" ref="F3:F18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3.98</v>
      </c>
      <c r="F9" s="6">
        <f t="shared" si="0"/>
        <v>0.79600000000000004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126.51330000000002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135.96130000000005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[1]TEJAS!$K$17</f>
        <v>10</v>
      </c>
      <c r="E3" s="6">
        <v>1.82</v>
      </c>
      <c r="F3" s="6">
        <f t="shared" ref="F3:F18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135.96130000000005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144.30130000000003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[1]TEJAS!$K$17</f>
        <v>10</v>
      </c>
      <c r="E3" s="6">
        <v>1.82</v>
      </c>
      <c r="F3" s="6">
        <f t="shared" ref="F3:F18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144.30130000000003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20"/>
  <sheetViews>
    <sheetView topLeftCell="D1" zoomScale="90" zoomScaleNormal="90" workbookViewId="0">
      <selection activeCell="E5" sqref="E5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F20</f>
        <v>155.20929999999998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[1]TEJAS!$K$17</f>
        <v>10</v>
      </c>
      <c r="E3" s="6">
        <v>1.82</v>
      </c>
      <c r="F3" s="6">
        <f t="shared" ref="F3:F19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0.35</v>
      </c>
      <c r="E17" s="6">
        <v>18.43</v>
      </c>
      <c r="F17" s="6">
        <f t="shared" si="0"/>
        <v>6.4504999999999999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0.35</v>
      </c>
      <c r="E18" s="6">
        <v>17.170000000000002</v>
      </c>
      <c r="F18" s="6">
        <f t="shared" si="0"/>
        <v>6.0095000000000001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0.35</v>
      </c>
      <c r="E19" s="6">
        <v>16.29</v>
      </c>
      <c r="F19" s="6">
        <f t="shared" si="0"/>
        <v>5.7014999999999993</v>
      </c>
    </row>
    <row r="20" spans="1:6" s="10" customFormat="1" ht="12.75" x14ac:dyDescent="0.2">
      <c r="A20" s="9"/>
      <c r="F20" s="11">
        <f>SUM(F3:F19)</f>
        <v>155.20929999999998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165.19729999999996</v>
      </c>
    </row>
    <row r="3" spans="1:6" s="10" customFormat="1" ht="12.75" x14ac:dyDescent="0.2">
      <c r="A3" s="9" t="s">
        <v>6</v>
      </c>
      <c r="B3" s="9" t="s">
        <v>7</v>
      </c>
      <c r="C3" s="4" t="s">
        <v>32</v>
      </c>
      <c r="D3" s="8">
        <f>[1]TEJAS!$K$17</f>
        <v>10</v>
      </c>
      <c r="E3" s="6">
        <v>1.82</v>
      </c>
      <c r="F3" s="6">
        <f t="shared" ref="F3:F18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165.19729999999996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2022-12-12T12:42:10Z</dcterms:modified>
</cp:coreProperties>
</file>